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660" tabRatio="500" activeTab="0"/>
  </bookViews>
  <sheets>
    <sheet name="2022년 3분기(업)" sheetId="1" r:id="rId1"/>
  </sheets>
  <definedNames>
    <definedName name="_xlnm.Print_Area" localSheetId="0">'2022년 3분기(업)'!$A$1:$H$37</definedName>
  </definedNames>
  <calcPr fullCalcOnLoad="1"/>
</workbook>
</file>

<file path=xl/sharedStrings.xml><?xml version="1.0" encoding="utf-8"?>
<sst xmlns="http://schemas.openxmlformats.org/spreadsheetml/2006/main" count="105" uniqueCount="85">
  <si>
    <t>도서실봉사자 간식구입</t>
  </si>
  <si>
    <t>피에스타7</t>
  </si>
  <si>
    <t>메가커피</t>
  </si>
  <si>
    <t>컴포즈커피시흥장현점</t>
  </si>
  <si>
    <t>학부모</t>
  </si>
  <si>
    <t>유-초 이음행사 사후협의회 다과비</t>
  </si>
  <si>
    <t>2023학년도 부서별(5학년)정담회 간식구입</t>
  </si>
  <si>
    <t>2023학년도 1/4분기 업무추진비 사용내역 공개</t>
  </si>
  <si>
    <t>2023학년도 부서별(행정실)정담회 간식구입</t>
  </si>
  <si>
    <t>2023학년도 부서별(1,6학년)정담회 간식구입</t>
  </si>
  <si>
    <t>제3기 제2회 학교운영위원회 간담회 다과구입</t>
  </si>
  <si>
    <t>유초이음 어린이날 축제 학부모자원봉사자 간식구입</t>
  </si>
  <si>
    <t>2023학년도 부서별(동행반)정담회 간식구입</t>
  </si>
  <si>
    <t>2023학년도 부서별(4학년)정담회 간식구입</t>
  </si>
  <si>
    <t>2023학년도 부서별(유치원)정담회 간식구입</t>
  </si>
  <si>
    <t>2023학년도 부서별(2,3학년)정담회 간식구입</t>
  </si>
  <si>
    <t>제3기 제1회 학교운영위원회 간담회 간식구입</t>
  </si>
  <si>
    <t>교장실 운영 물품구입</t>
  </si>
  <si>
    <t>주식회사 지마켓</t>
  </si>
  <si>
    <t>무공돈까스 시흥능곡점</t>
  </si>
  <si>
    <t>배움터지킴이외9명</t>
  </si>
  <si>
    <t>학교장 외72명</t>
  </si>
  <si>
    <t>홍익스테이크시흥장곡점</t>
  </si>
  <si>
    <t>2023학년도 교직원협의회 물품구입</t>
  </si>
  <si>
    <t>2023학년도 기획협의회 식사비</t>
  </si>
  <si>
    <t>1분기 교육공무직원 정담회 다과구입</t>
  </si>
  <si>
    <t>체육대회준비 교직원 협의회 다과구입</t>
  </si>
  <si>
    <t>학교장</t>
  </si>
  <si>
    <t>순번</t>
  </si>
  <si>
    <t>합계</t>
  </si>
  <si>
    <t>비고</t>
  </si>
  <si>
    <t>내방객</t>
  </si>
  <si>
    <t>교직원</t>
  </si>
  <si>
    <t>교직원 결혼 축의금 지급</t>
  </si>
  <si>
    <t>교직원협의회 물품 구입</t>
  </si>
  <si>
    <t>학부모 대의원회의 간식구입</t>
  </si>
  <si>
    <t>학교명: 한여울초등학교</t>
  </si>
  <si>
    <t>교감외3명</t>
  </si>
  <si>
    <t>학교장외8명</t>
  </si>
  <si>
    <t>학부모의원</t>
  </si>
  <si>
    <t>학교장외12명</t>
  </si>
  <si>
    <t>학교장외5명</t>
  </si>
  <si>
    <t>영양교사외6명</t>
  </si>
  <si>
    <t>교감외29명</t>
  </si>
  <si>
    <t>교육공무직원</t>
  </si>
  <si>
    <t>집행내역</t>
  </si>
  <si>
    <t>집행대상</t>
  </si>
  <si>
    <t>브런치포레</t>
  </si>
  <si>
    <t>카페유일</t>
  </si>
  <si>
    <t>집행시간</t>
  </si>
  <si>
    <t>디저트39</t>
  </si>
  <si>
    <t>봉명동내커피</t>
  </si>
  <si>
    <t>웰빙푸드마켓</t>
  </si>
  <si>
    <t>학부모위원</t>
  </si>
  <si>
    <t>집행일시</t>
  </si>
  <si>
    <t>집행금액(원)</t>
  </si>
  <si>
    <t>학교장외13명</t>
  </si>
  <si>
    <t>경기미당시흥점</t>
  </si>
  <si>
    <t>하삼동커피</t>
  </si>
  <si>
    <t>학교장외6명</t>
  </si>
  <si>
    <t>마크빈베이커리</t>
  </si>
  <si>
    <t>학교운영위원회</t>
  </si>
  <si>
    <t>교직원 윤OO</t>
  </si>
  <si>
    <t>장소(사용처)</t>
  </si>
  <si>
    <t>채선당 장곡역점</t>
  </si>
  <si>
    <t>학부모총회 물품구입</t>
  </si>
  <si>
    <t>코코호도플랑드르점</t>
  </si>
  <si>
    <t>설송원망개떡 시흥본점</t>
  </si>
  <si>
    <t>홍베이팡 플랑드르점</t>
  </si>
  <si>
    <t>호구커피 시흥점</t>
  </si>
  <si>
    <t>십일번가주식회사</t>
  </si>
  <si>
    <t>(집행기간 : 2023. 3 1. ~2023. 5. 31.)</t>
  </si>
  <si>
    <t>재량휴업일 등교학생 안전협의회 식사비</t>
  </si>
  <si>
    <t>2023학년도 급식실 업무협의회 식사비</t>
  </si>
  <si>
    <t>2023년 개학맞이 전교직원 중식제공</t>
  </si>
  <si>
    <t>2지구 교감지구 장학 협의회 간식구입</t>
  </si>
  <si>
    <t>아드망샌드위치</t>
  </si>
  <si>
    <t>배움터지킴이 운영물품구입</t>
  </si>
  <si>
    <t>교장실 내빈접대 물품구입</t>
  </si>
  <si>
    <t>학부모자원봉사자 57명</t>
  </si>
  <si>
    <t>5,6학년 전문적학습공동체 다과구입</t>
  </si>
  <si>
    <t>유-초 빛 방과후과정 교사 학습공동체 연수 간식구입</t>
  </si>
  <si>
    <t>능곡메가엠지씨커피</t>
  </si>
  <si>
    <t>카페도나코</t>
  </si>
  <si>
    <t>도서실봉사자 실내화구입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</si>
</sst>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h:mm;@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0"/>
      <color indexed="8"/>
      <name val="한컴바탕"/>
      <family val="0"/>
    </font>
    <font>
      <sz val="12"/>
      <color indexed="8"/>
      <name val="한컴바탕"/>
      <family val="0"/>
    </font>
    <font>
      <sz val="11"/>
      <color indexed="8"/>
      <name val="한컴바탕"/>
      <family val="0"/>
    </font>
    <font>
      <sz val="14"/>
      <color indexed="8"/>
      <name val="한컴바탕"/>
      <family val="0"/>
    </font>
    <font>
      <sz val="30"/>
      <color indexed="8"/>
      <name val="한컴바탕"/>
      <family val="0"/>
    </font>
    <font>
      <sz val="15"/>
      <color indexed="8"/>
      <name val="한컴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57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center" vertical="center" shrinkToFit="1"/>
    </xf>
    <xf numFmtId="41" fontId="19" fillId="0" borderId="0" xfId="48" applyNumberFormat="1" applyFont="1" applyAlignment="1">
      <alignment horizontal="right" vertical="center" shrinkToFit="1"/>
    </xf>
    <xf numFmtId="0" fontId="0" fillId="0" borderId="0" xfId="0" applyNumberFormat="1" applyBorder="1" applyAlignment="1">
      <alignment vertical="center" shrinkToFit="1"/>
    </xf>
    <xf numFmtId="0" fontId="20" fillId="0" borderId="0" xfId="0" applyNumberFormat="1" applyFont="1" applyAlignment="1">
      <alignment vertical="center" shrinkToFi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shrinkToFit="1"/>
    </xf>
    <xf numFmtId="0" fontId="21" fillId="0" borderId="0" xfId="0" applyNumberFormat="1" applyFont="1" applyAlignment="1">
      <alignment vertical="center" shrinkToFit="1"/>
    </xf>
    <xf numFmtId="0" fontId="22" fillId="0" borderId="0" xfId="0" applyNumberFormat="1" applyFont="1" applyFill="1" applyBorder="1" applyAlignment="1" applyProtection="1">
      <alignment vertical="center" shrinkToFit="1"/>
      <protection/>
    </xf>
    <xf numFmtId="41" fontId="22" fillId="0" borderId="0" xfId="0" applyNumberFormat="1" applyFont="1" applyAlignment="1">
      <alignment horizontal="right" vertical="center" shrinkToFit="1"/>
    </xf>
    <xf numFmtId="0" fontId="21" fillId="0" borderId="0" xfId="0" applyNumberFormat="1" applyFont="1" applyAlignment="1">
      <alignment horizontal="center" vertical="center" shrinkToFit="1"/>
    </xf>
    <xf numFmtId="41" fontId="22" fillId="0" borderId="0" xfId="48" applyNumberFormat="1" applyFont="1" applyFill="1" applyBorder="1" applyAlignment="1" applyProtection="1">
      <alignment horizontal="right" vertical="center" shrinkToFit="1"/>
      <protection/>
    </xf>
    <xf numFmtId="0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 shrinkToFit="1"/>
    </xf>
    <xf numFmtId="0" fontId="22" fillId="33" borderId="1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 applyProtection="1">
      <alignment vertical="center" shrinkToFit="1"/>
      <protection/>
    </xf>
    <xf numFmtId="0" fontId="22" fillId="0" borderId="10" xfId="0" applyNumberFormat="1" applyFont="1" applyFill="1" applyBorder="1" applyAlignment="1" applyProtection="1">
      <alignment horizontal="center" vertical="center" shrinkToFit="1"/>
      <protection/>
    </xf>
    <xf numFmtId="41" fontId="22" fillId="0" borderId="10" xfId="48" applyNumberFormat="1" applyFont="1" applyFill="1" applyBorder="1" applyAlignment="1" applyProtection="1">
      <alignment horizontal="right" shrinkToFit="1"/>
      <protection/>
    </xf>
    <xf numFmtId="0" fontId="23" fillId="0" borderId="0" xfId="0" applyNumberFormat="1" applyFon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22" fillId="0" borderId="0" xfId="0" applyNumberFormat="1" applyFont="1" applyFill="1" applyBorder="1" applyAlignment="1" applyProtection="1">
      <alignment horizontal="left" vertical="center" shrinkToFit="1"/>
      <protection/>
    </xf>
    <xf numFmtId="0" fontId="20" fillId="0" borderId="0" xfId="0" applyNumberFormat="1" applyFont="1" applyAlignment="1">
      <alignment horizontal="left" vertical="center" shrinkToFit="1"/>
    </xf>
    <xf numFmtId="16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49" fontId="22" fillId="34" borderId="10" xfId="0" applyNumberFormat="1" applyFont="1" applyFill="1" applyBorder="1" applyAlignment="1">
      <alignment horizontal="center" vertical="center"/>
    </xf>
    <xf numFmtId="41" fontId="22" fillId="33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Border="1" applyAlignment="1">
      <alignment horizontal="left" vertical="center" shrinkToFi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shrinkToFit="1"/>
      <protection/>
    </xf>
    <xf numFmtId="49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NumberFormat="1" applyFont="1" applyFill="1" applyBorder="1" applyAlignment="1" applyProtection="1">
      <alignment horizontal="center" vertical="center" shrinkToFit="1"/>
      <protection/>
    </xf>
    <xf numFmtId="41" fontId="24" fillId="0" borderId="0" xfId="0" applyNumberFormat="1" applyFont="1" applyFill="1" applyBorder="1" applyAlignment="1" applyProtection="1">
      <alignment horizontal="center" vertical="center" shrinkToFit="1"/>
      <protection/>
    </xf>
    <xf numFmtId="0" fontId="25" fillId="0" borderId="0" xfId="0" applyNumberFormat="1" applyFont="1" applyFill="1" applyBorder="1" applyAlignment="1" applyProtection="1">
      <alignment horizontal="center" vertical="center" shrinkToFit="1"/>
      <protection/>
    </xf>
    <xf numFmtId="41" fontId="25" fillId="0" borderId="0" xfId="48" applyNumberFormat="1" applyFont="1" applyFill="1" applyBorder="1" applyAlignment="1" applyProtection="1">
      <alignment horizontal="center" vertical="center" shrinkToFit="1"/>
      <protection/>
    </xf>
    <xf numFmtId="0" fontId="26" fillId="0" borderId="0" xfId="0" applyNumberFormat="1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defaultGridColor="0" view="pageBreakPreview" zoomScaleSheetLayoutView="100" colorId="22" workbookViewId="0" topLeftCell="A1">
      <selection activeCell="H6" sqref="H6"/>
    </sheetView>
  </sheetViews>
  <sheetFormatPr defaultColWidth="8.88671875" defaultRowHeight="13.5"/>
  <cols>
    <col min="1" max="1" width="3.88671875" style="1" customWidth="1"/>
    <col min="2" max="3" width="12.5546875" style="1" customWidth="1"/>
    <col min="4" max="4" width="46.4453125" style="20" customWidth="1"/>
    <col min="5" max="5" width="11.88671875" style="3" bestFit="1" customWidth="1"/>
    <col min="6" max="6" width="21.88671875" style="2" customWidth="1"/>
    <col min="7" max="7" width="10.5546875" style="19" customWidth="1"/>
    <col min="8" max="8" width="13.10546875" style="2" bestFit="1" customWidth="1"/>
    <col min="9" max="255" width="7.99609375" style="1" customWidth="1"/>
    <col min="256" max="256" width="8.88671875" style="1" customWidth="1"/>
  </cols>
  <sheetData>
    <row r="1" spans="1:8" ht="36.75">
      <c r="A1" s="35" t="s">
        <v>7</v>
      </c>
      <c r="B1" s="35"/>
      <c r="C1" s="35"/>
      <c r="D1" s="35"/>
      <c r="E1" s="36"/>
      <c r="F1" s="35"/>
      <c r="G1" s="35"/>
      <c r="H1" s="35"/>
    </row>
    <row r="2" spans="1:8" ht="25.5" customHeight="1">
      <c r="A2" s="33" t="s">
        <v>71</v>
      </c>
      <c r="B2" s="33"/>
      <c r="C2" s="33"/>
      <c r="D2" s="33"/>
      <c r="E2" s="34"/>
      <c r="F2" s="33"/>
      <c r="G2" s="33"/>
      <c r="H2" s="33"/>
    </row>
    <row r="3" spans="2:4" ht="17.25">
      <c r="B3" s="4"/>
      <c r="C3" s="4"/>
      <c r="D3" s="29"/>
    </row>
    <row r="4" spans="1:8" s="8" customFormat="1" ht="19.5" customHeight="1">
      <c r="A4" s="37" t="s">
        <v>36</v>
      </c>
      <c r="B4" s="37"/>
      <c r="C4" s="37"/>
      <c r="D4" s="37"/>
      <c r="E4" s="10"/>
      <c r="F4" s="11"/>
      <c r="H4" s="11"/>
    </row>
    <row r="5" spans="1:8" s="14" customFormat="1" ht="19.5" customHeight="1">
      <c r="A5" s="15" t="s">
        <v>28</v>
      </c>
      <c r="B5" s="15" t="s">
        <v>54</v>
      </c>
      <c r="C5" s="15" t="s">
        <v>49</v>
      </c>
      <c r="D5" s="25" t="s">
        <v>45</v>
      </c>
      <c r="E5" s="26" t="s">
        <v>55</v>
      </c>
      <c r="F5" s="15" t="s">
        <v>63</v>
      </c>
      <c r="G5" s="15" t="s">
        <v>46</v>
      </c>
      <c r="H5" s="15" t="s">
        <v>30</v>
      </c>
    </row>
    <row r="6" spans="1:8" s="9" customFormat="1" ht="19.5" customHeight="1">
      <c r="A6" s="16">
        <v>1</v>
      </c>
      <c r="B6" s="23">
        <v>44987</v>
      </c>
      <c r="C6" s="30">
        <v>0.5</v>
      </c>
      <c r="D6" s="28" t="s">
        <v>74</v>
      </c>
      <c r="E6" s="24">
        <v>730000</v>
      </c>
      <c r="F6" s="27" t="s">
        <v>19</v>
      </c>
      <c r="G6" s="17" t="s">
        <v>21</v>
      </c>
      <c r="H6" s="16"/>
    </row>
    <row r="7" spans="1:8" s="9" customFormat="1" ht="19.5" customHeight="1">
      <c r="A7" s="16">
        <v>2</v>
      </c>
      <c r="B7" s="23">
        <v>44988</v>
      </c>
      <c r="C7" s="30">
        <v>0.4583333333333333</v>
      </c>
      <c r="D7" s="28" t="s">
        <v>78</v>
      </c>
      <c r="E7" s="24">
        <v>298130</v>
      </c>
      <c r="F7" s="27" t="s">
        <v>70</v>
      </c>
      <c r="G7" s="17" t="s">
        <v>31</v>
      </c>
      <c r="H7" s="16"/>
    </row>
    <row r="8" spans="1:8" s="9" customFormat="1" ht="19.5" customHeight="1">
      <c r="A8" s="16">
        <v>3</v>
      </c>
      <c r="B8" s="23">
        <v>45000</v>
      </c>
      <c r="C8" s="30">
        <v>0.4583333333333333</v>
      </c>
      <c r="D8" s="28" t="s">
        <v>65</v>
      </c>
      <c r="E8" s="24">
        <v>49800</v>
      </c>
      <c r="F8" s="27" t="s">
        <v>52</v>
      </c>
      <c r="G8" s="17" t="s">
        <v>39</v>
      </c>
      <c r="H8" s="16"/>
    </row>
    <row r="9" spans="1:8" s="9" customFormat="1" ht="19.5" customHeight="1">
      <c r="A9" s="16">
        <v>4</v>
      </c>
      <c r="B9" s="23">
        <v>45002</v>
      </c>
      <c r="C9" s="30">
        <v>0.4583333333333333</v>
      </c>
      <c r="D9" s="28" t="s">
        <v>77</v>
      </c>
      <c r="E9" s="24">
        <v>84500</v>
      </c>
      <c r="F9" s="27" t="s">
        <v>70</v>
      </c>
      <c r="G9" s="17" t="s">
        <v>20</v>
      </c>
      <c r="H9" s="16"/>
    </row>
    <row r="10" spans="1:8" s="9" customFormat="1" ht="19.5" customHeight="1">
      <c r="A10" s="16">
        <v>5</v>
      </c>
      <c r="B10" s="23">
        <v>45008</v>
      </c>
      <c r="C10" s="30">
        <v>0.4583333333333333</v>
      </c>
      <c r="D10" s="28" t="s">
        <v>23</v>
      </c>
      <c r="E10" s="24">
        <v>199400</v>
      </c>
      <c r="F10" s="27" t="s">
        <v>8</v>
      </c>
      <c r="G10" s="17" t="s">
        <v>43</v>
      </c>
      <c r="H10" s="16"/>
    </row>
    <row r="11" spans="1:8" s="9" customFormat="1" ht="19.5" customHeight="1">
      <c r="A11" s="16">
        <v>6</v>
      </c>
      <c r="B11" s="23">
        <v>45013</v>
      </c>
      <c r="C11" s="30">
        <v>0.7083333333333334</v>
      </c>
      <c r="D11" s="28" t="s">
        <v>24</v>
      </c>
      <c r="E11" s="24">
        <v>412900</v>
      </c>
      <c r="F11" s="27" t="s">
        <v>47</v>
      </c>
      <c r="G11" s="17" t="s">
        <v>56</v>
      </c>
      <c r="H11" s="16"/>
    </row>
    <row r="12" spans="1:8" s="9" customFormat="1" ht="19.5" customHeight="1">
      <c r="A12" s="16">
        <v>7</v>
      </c>
      <c r="B12" s="23">
        <v>45021</v>
      </c>
      <c r="C12" s="30">
        <v>0.625</v>
      </c>
      <c r="D12" s="28" t="s">
        <v>16</v>
      </c>
      <c r="E12" s="24">
        <v>217800</v>
      </c>
      <c r="F12" s="27" t="s">
        <v>67</v>
      </c>
      <c r="G12" s="17" t="s">
        <v>61</v>
      </c>
      <c r="H12" s="16"/>
    </row>
    <row r="13" spans="1:8" s="9" customFormat="1" ht="19.5" customHeight="1">
      <c r="A13" s="16">
        <v>8</v>
      </c>
      <c r="B13" s="23">
        <v>45028</v>
      </c>
      <c r="C13" s="30">
        <v>0.4583333333333333</v>
      </c>
      <c r="D13" s="28" t="s">
        <v>17</v>
      </c>
      <c r="E13" s="24">
        <v>97660</v>
      </c>
      <c r="F13" s="27" t="s">
        <v>70</v>
      </c>
      <c r="G13" s="17" t="s">
        <v>27</v>
      </c>
      <c r="H13" s="16"/>
    </row>
    <row r="14" spans="1:8" s="9" customFormat="1" ht="19.5" customHeight="1">
      <c r="A14" s="16">
        <v>9</v>
      </c>
      <c r="B14" s="23">
        <v>45035</v>
      </c>
      <c r="C14" s="30">
        <v>0.625</v>
      </c>
      <c r="D14" s="28" t="s">
        <v>75</v>
      </c>
      <c r="E14" s="24">
        <v>48600</v>
      </c>
      <c r="F14" s="27" t="s">
        <v>60</v>
      </c>
      <c r="G14" s="17" t="s">
        <v>31</v>
      </c>
      <c r="H14" s="16"/>
    </row>
    <row r="15" spans="1:8" s="9" customFormat="1" ht="19.5" customHeight="1">
      <c r="A15" s="16">
        <v>10</v>
      </c>
      <c r="B15" s="23">
        <v>45037</v>
      </c>
      <c r="C15" s="30">
        <v>0.625</v>
      </c>
      <c r="D15" s="28" t="s">
        <v>15</v>
      </c>
      <c r="E15" s="24">
        <v>130600</v>
      </c>
      <c r="F15" s="27" t="s">
        <v>58</v>
      </c>
      <c r="G15" s="17" t="s">
        <v>56</v>
      </c>
      <c r="H15" s="16"/>
    </row>
    <row r="16" spans="1:8" s="9" customFormat="1" ht="19.5" customHeight="1">
      <c r="A16" s="16">
        <v>11</v>
      </c>
      <c r="B16" s="23">
        <v>45040</v>
      </c>
      <c r="C16" s="30">
        <v>0.625</v>
      </c>
      <c r="D16" s="28" t="s">
        <v>9</v>
      </c>
      <c r="E16" s="24">
        <v>138200</v>
      </c>
      <c r="F16" s="27" t="s">
        <v>69</v>
      </c>
      <c r="G16" s="17" t="s">
        <v>40</v>
      </c>
      <c r="H16" s="16"/>
    </row>
    <row r="17" spans="1:8" s="9" customFormat="1" ht="19.5" customHeight="1">
      <c r="A17" s="16">
        <v>12</v>
      </c>
      <c r="B17" s="23">
        <v>45041</v>
      </c>
      <c r="C17" s="30">
        <v>0.4583333333333333</v>
      </c>
      <c r="D17" s="28" t="s">
        <v>35</v>
      </c>
      <c r="E17" s="24">
        <v>169600</v>
      </c>
      <c r="F17" s="27" t="s">
        <v>18</v>
      </c>
      <c r="G17" s="17" t="s">
        <v>53</v>
      </c>
      <c r="H17" s="16"/>
    </row>
    <row r="18" spans="1:8" s="9" customFormat="1" ht="19.5" customHeight="1">
      <c r="A18" s="16">
        <v>13</v>
      </c>
      <c r="B18" s="23">
        <v>45042</v>
      </c>
      <c r="C18" s="30">
        <v>0.625</v>
      </c>
      <c r="D18" s="28" t="s">
        <v>12</v>
      </c>
      <c r="E18" s="24">
        <v>128400</v>
      </c>
      <c r="F18" s="27" t="s">
        <v>51</v>
      </c>
      <c r="G18" s="17" t="s">
        <v>32</v>
      </c>
      <c r="H18" s="16"/>
    </row>
    <row r="19" spans="1:8" s="9" customFormat="1" ht="19.5" customHeight="1">
      <c r="A19" s="16">
        <v>14</v>
      </c>
      <c r="B19" s="23">
        <v>45044</v>
      </c>
      <c r="C19" s="30">
        <v>0.4583333333333333</v>
      </c>
      <c r="D19" s="28" t="s">
        <v>26</v>
      </c>
      <c r="E19" s="24">
        <v>98000</v>
      </c>
      <c r="F19" s="27" t="s">
        <v>52</v>
      </c>
      <c r="G19" s="17" t="s">
        <v>32</v>
      </c>
      <c r="H19" s="16"/>
    </row>
    <row r="20" spans="1:8" s="9" customFormat="1" ht="19.5" customHeight="1">
      <c r="A20" s="16">
        <v>15</v>
      </c>
      <c r="B20" s="23">
        <v>45044</v>
      </c>
      <c r="C20" s="30">
        <v>0.625</v>
      </c>
      <c r="D20" s="28" t="s">
        <v>80</v>
      </c>
      <c r="E20" s="24">
        <v>40200</v>
      </c>
      <c r="F20" s="27" t="s">
        <v>3</v>
      </c>
      <c r="G20" s="17" t="s">
        <v>32</v>
      </c>
      <c r="H20" s="16"/>
    </row>
    <row r="21" spans="1:8" s="9" customFormat="1" ht="19.5" customHeight="1">
      <c r="A21" s="16">
        <v>16</v>
      </c>
      <c r="B21" s="23">
        <v>45046</v>
      </c>
      <c r="C21" s="30">
        <v>0.4583333333333333</v>
      </c>
      <c r="D21" s="28" t="s">
        <v>11</v>
      </c>
      <c r="E21" s="24">
        <v>181100</v>
      </c>
      <c r="F21" s="27" t="s">
        <v>68</v>
      </c>
      <c r="G21" s="17" t="s">
        <v>79</v>
      </c>
      <c r="H21" s="16"/>
    </row>
    <row r="22" spans="1:8" s="9" customFormat="1" ht="19.5" customHeight="1">
      <c r="A22" s="16">
        <v>17</v>
      </c>
      <c r="B22" s="23">
        <v>45047</v>
      </c>
      <c r="C22" s="30">
        <v>0.625</v>
      </c>
      <c r="D22" s="28" t="s">
        <v>6</v>
      </c>
      <c r="E22" s="24">
        <v>57500</v>
      </c>
      <c r="F22" s="27" t="s">
        <v>48</v>
      </c>
      <c r="G22" s="17" t="s">
        <v>41</v>
      </c>
      <c r="H22" s="16"/>
    </row>
    <row r="23" spans="1:8" s="9" customFormat="1" ht="19.5" customHeight="1">
      <c r="A23" s="16">
        <v>18</v>
      </c>
      <c r="B23" s="23">
        <v>45047</v>
      </c>
      <c r="C23" s="30">
        <v>0.625</v>
      </c>
      <c r="D23" s="28" t="s">
        <v>84</v>
      </c>
      <c r="E23" s="24">
        <v>23000</v>
      </c>
      <c r="F23" s="27" t="s">
        <v>18</v>
      </c>
      <c r="G23" s="17" t="s">
        <v>4</v>
      </c>
      <c r="H23" s="16"/>
    </row>
    <row r="24" spans="1:8" s="9" customFormat="1" ht="19.5" customHeight="1">
      <c r="A24" s="16">
        <v>19</v>
      </c>
      <c r="B24" s="23">
        <v>45048</v>
      </c>
      <c r="C24" s="30">
        <v>0.625</v>
      </c>
      <c r="D24" s="28" t="s">
        <v>13</v>
      </c>
      <c r="E24" s="24">
        <v>70000</v>
      </c>
      <c r="F24" s="27" t="s">
        <v>57</v>
      </c>
      <c r="G24" s="17" t="s">
        <v>59</v>
      </c>
      <c r="H24" s="16"/>
    </row>
    <row r="25" spans="1:8" s="9" customFormat="1" ht="19.5" customHeight="1">
      <c r="A25" s="16">
        <v>20</v>
      </c>
      <c r="B25" s="23">
        <v>45048</v>
      </c>
      <c r="C25" s="30">
        <v>0.6458333333333334</v>
      </c>
      <c r="D25" s="28" t="s">
        <v>81</v>
      </c>
      <c r="E25" s="24">
        <v>146500</v>
      </c>
      <c r="F25" s="27" t="s">
        <v>83</v>
      </c>
      <c r="G25" s="17" t="s">
        <v>32</v>
      </c>
      <c r="H25" s="16"/>
    </row>
    <row r="26" spans="1:8" s="9" customFormat="1" ht="19.5" customHeight="1">
      <c r="A26" s="16">
        <v>21</v>
      </c>
      <c r="B26" s="23">
        <v>45049</v>
      </c>
      <c r="C26" s="30">
        <v>0.625</v>
      </c>
      <c r="D26" s="28" t="s">
        <v>8</v>
      </c>
      <c r="E26" s="24">
        <v>70100</v>
      </c>
      <c r="F26" s="27" t="s">
        <v>50</v>
      </c>
      <c r="G26" s="17" t="s">
        <v>59</v>
      </c>
      <c r="H26" s="16"/>
    </row>
    <row r="27" spans="1:8" s="9" customFormat="1" ht="19.5" customHeight="1">
      <c r="A27" s="16">
        <v>22</v>
      </c>
      <c r="B27" s="23">
        <v>45050</v>
      </c>
      <c r="C27" s="30">
        <v>0.5</v>
      </c>
      <c r="D27" s="28" t="s">
        <v>72</v>
      </c>
      <c r="E27" s="24">
        <v>59600</v>
      </c>
      <c r="F27" s="27" t="s">
        <v>22</v>
      </c>
      <c r="G27" s="17" t="s">
        <v>37</v>
      </c>
      <c r="H27" s="16"/>
    </row>
    <row r="28" spans="1:8" s="9" customFormat="1" ht="19.5" customHeight="1">
      <c r="A28" s="16">
        <v>23</v>
      </c>
      <c r="B28" s="23">
        <v>45054</v>
      </c>
      <c r="C28" s="30">
        <v>0.5833333333333334</v>
      </c>
      <c r="D28" s="28" t="s">
        <v>5</v>
      </c>
      <c r="E28" s="24">
        <v>161300</v>
      </c>
      <c r="F28" s="27" t="s">
        <v>82</v>
      </c>
      <c r="G28" s="17" t="s">
        <v>32</v>
      </c>
      <c r="H28" s="16"/>
    </row>
    <row r="29" spans="1:8" s="9" customFormat="1" ht="19.5" customHeight="1">
      <c r="A29" s="16">
        <v>24</v>
      </c>
      <c r="B29" s="23">
        <v>45055</v>
      </c>
      <c r="C29" s="30">
        <v>0.4583333333333333</v>
      </c>
      <c r="D29" s="28" t="s">
        <v>33</v>
      </c>
      <c r="E29" s="24">
        <v>50000</v>
      </c>
      <c r="F29" s="27" t="s">
        <v>62</v>
      </c>
      <c r="G29" s="17" t="s">
        <v>32</v>
      </c>
      <c r="H29" s="16"/>
    </row>
    <row r="30" spans="1:8" s="9" customFormat="1" ht="19.5" customHeight="1">
      <c r="A30" s="16">
        <v>25</v>
      </c>
      <c r="B30" s="23">
        <v>45057</v>
      </c>
      <c r="C30" s="30">
        <v>0.6458333333333334</v>
      </c>
      <c r="D30" s="28" t="s">
        <v>25</v>
      </c>
      <c r="E30" s="24">
        <v>380000</v>
      </c>
      <c r="F30" s="27" t="s">
        <v>67</v>
      </c>
      <c r="G30" s="17" t="s">
        <v>44</v>
      </c>
      <c r="H30" s="16"/>
    </row>
    <row r="31" spans="1:8" s="9" customFormat="1" ht="19.5" customHeight="1">
      <c r="A31" s="16">
        <v>26</v>
      </c>
      <c r="B31" s="23">
        <v>45058</v>
      </c>
      <c r="C31" s="30">
        <v>0.625</v>
      </c>
      <c r="D31" s="28" t="s">
        <v>0</v>
      </c>
      <c r="E31" s="24">
        <v>43500</v>
      </c>
      <c r="F31" s="27" t="s">
        <v>2</v>
      </c>
      <c r="G31" s="17" t="s">
        <v>4</v>
      </c>
      <c r="H31" s="16"/>
    </row>
    <row r="32" spans="1:8" s="9" customFormat="1" ht="19.5" customHeight="1">
      <c r="A32" s="16">
        <v>27</v>
      </c>
      <c r="B32" s="23">
        <v>45061</v>
      </c>
      <c r="C32" s="30">
        <v>0.4583333333333333</v>
      </c>
      <c r="D32" s="28" t="s">
        <v>34</v>
      </c>
      <c r="E32" s="24">
        <v>779290</v>
      </c>
      <c r="F32" s="27" t="s">
        <v>18</v>
      </c>
      <c r="G32" s="17" t="s">
        <v>32</v>
      </c>
      <c r="H32" s="16"/>
    </row>
    <row r="33" spans="1:8" s="9" customFormat="1" ht="19.5" customHeight="1">
      <c r="A33" s="16">
        <v>28</v>
      </c>
      <c r="B33" s="23">
        <v>45062</v>
      </c>
      <c r="C33" s="30">
        <v>0.625</v>
      </c>
      <c r="D33" s="28" t="s">
        <v>14</v>
      </c>
      <c r="E33" s="24">
        <v>89000</v>
      </c>
      <c r="F33" s="27" t="s">
        <v>76</v>
      </c>
      <c r="G33" s="17" t="s">
        <v>38</v>
      </c>
      <c r="H33" s="16"/>
    </row>
    <row r="34" spans="1:8" s="9" customFormat="1" ht="19.5" customHeight="1">
      <c r="A34" s="16">
        <v>29</v>
      </c>
      <c r="B34" s="23">
        <v>45064</v>
      </c>
      <c r="C34" s="30">
        <v>0.7083333333333334</v>
      </c>
      <c r="D34" s="28" t="s">
        <v>73</v>
      </c>
      <c r="E34" s="24">
        <v>135200</v>
      </c>
      <c r="F34" s="27" t="s">
        <v>64</v>
      </c>
      <c r="G34" s="17" t="s">
        <v>42</v>
      </c>
      <c r="H34" s="16"/>
    </row>
    <row r="35" spans="1:8" s="9" customFormat="1" ht="19.5" customHeight="1">
      <c r="A35" s="16">
        <v>30</v>
      </c>
      <c r="B35" s="23">
        <v>45064</v>
      </c>
      <c r="C35" s="30">
        <v>0.625</v>
      </c>
      <c r="D35" s="28" t="s">
        <v>10</v>
      </c>
      <c r="E35" s="24">
        <v>162000</v>
      </c>
      <c r="F35" s="27" t="s">
        <v>66</v>
      </c>
      <c r="G35" s="17" t="s">
        <v>61</v>
      </c>
      <c r="H35" s="16"/>
    </row>
    <row r="36" spans="1:8" s="9" customFormat="1" ht="19.5" customHeight="1">
      <c r="A36" s="16">
        <v>31</v>
      </c>
      <c r="B36" s="23">
        <v>45071</v>
      </c>
      <c r="C36" s="30">
        <v>0.625</v>
      </c>
      <c r="D36" s="28" t="s">
        <v>80</v>
      </c>
      <c r="E36" s="24">
        <v>19600</v>
      </c>
      <c r="F36" s="27" t="s">
        <v>1</v>
      </c>
      <c r="G36" s="17" t="s">
        <v>32</v>
      </c>
      <c r="H36" s="16"/>
    </row>
    <row r="37" spans="1:8" s="9" customFormat="1" ht="19.5" customHeight="1">
      <c r="A37" s="16"/>
      <c r="B37" s="31" t="s">
        <v>29</v>
      </c>
      <c r="C37" s="31"/>
      <c r="D37" s="32"/>
      <c r="E37" s="18">
        <f>SUM(E6:E36)</f>
        <v>5271480</v>
      </c>
      <c r="F37" s="17"/>
      <c r="G37" s="16"/>
      <c r="H37" s="17"/>
    </row>
    <row r="38" spans="4:8" s="9" customFormat="1" ht="19.5" customHeight="1">
      <c r="D38" s="21"/>
      <c r="E38" s="12"/>
      <c r="F38" s="13"/>
      <c r="H38" s="13"/>
    </row>
    <row r="39" spans="1:256" s="6" customFormat="1" ht="17.25">
      <c r="A39" s="5"/>
      <c r="B39" s="5"/>
      <c r="C39" s="5"/>
      <c r="D39" s="22"/>
      <c r="E39" s="3"/>
      <c r="F39" s="7"/>
      <c r="G39" s="14"/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</sheetData>
  <sheetProtection/>
  <mergeCells count="4">
    <mergeCell ref="B37:D37"/>
    <mergeCell ref="A2:H2"/>
    <mergeCell ref="A1:H1"/>
    <mergeCell ref="A4:D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56"/>
  <rowBreaks count="1" manualBreakCount="1">
    <brk id="37" max="255" man="1"/>
  </rowBreaks>
  <colBreaks count="1" manualBreakCount="1">
    <brk id="8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